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распорядит.док-ты 2021\решения\Сухосолотино имущество 2020 г\"/>
    </mc:Choice>
  </mc:AlternateContent>
  <bookViews>
    <workbookView xWindow="0" yWindow="0" windowWidth="19200" windowHeight="10995"/>
  </bookViews>
  <sheets>
    <sheet name="Земля баланс" sheetId="1" r:id="rId1"/>
    <sheet name="Земля КАЗНА" sheetId="2" r:id="rId2"/>
  </sheets>
  <definedNames>
    <definedName name="_xlnm.Print_Area" localSheetId="1">'Земля КАЗНА'!$A$2:$J$17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4" i="2" l="1"/>
</calcChain>
</file>

<file path=xl/sharedStrings.xml><?xml version="1.0" encoding="utf-8"?>
<sst xmlns="http://schemas.openxmlformats.org/spreadsheetml/2006/main" count="97" uniqueCount="64">
  <si>
    <t>Кадастровый номер земельного участка</t>
  </si>
  <si>
    <t>Категория земель</t>
  </si>
  <si>
    <t>Площадь, кв.м</t>
  </si>
  <si>
    <t>Разрешенное использование</t>
  </si>
  <si>
    <t>Адрес и место расположения земельного участка</t>
  </si>
  <si>
    <t>Реестровый номер</t>
  </si>
  <si>
    <t>Правообладатель, запись о регистрации</t>
  </si>
  <si>
    <t>по состоянию на 1 января 2021 года</t>
  </si>
  <si>
    <t>Земли населенных пунктов</t>
  </si>
  <si>
    <t>Кадастровая стоимость</t>
  </si>
  <si>
    <t>ИТОГО</t>
  </si>
  <si>
    <t>Наличие объектов недвижимости на земельном участке</t>
  </si>
  <si>
    <t>Для установки остановочного павильона</t>
  </si>
  <si>
    <t>Зем участок для размещения братской могилы с Сухосолотино, Центральная 31:01:1301004:78 площадь 151 кв.м.</t>
  </si>
  <si>
    <t>31:01:1301004:78</t>
  </si>
  <si>
    <t xml:space="preserve">Для размещения братской могилы №16 </t>
  </si>
  <si>
    <t>Запись о регистрации права №31-31-13/001/2013-618 от 26.02.2013 г.</t>
  </si>
  <si>
    <t>Администрация Сухосолотинского сельского поселения муниципального района "Ивнянский район"</t>
  </si>
  <si>
    <t>31:01:1301004:91</t>
  </si>
  <si>
    <t>Зем участок для ведения личного подсобного хозяйства с Сухосолотино 31:01:1301001:28 площадь 4400 кв.м.</t>
  </si>
  <si>
    <t>Зем участок для ведения личного подсобного хозяйства с Сухосолотино, 31:01:1301006:46 площадь 1400 кв.м.</t>
  </si>
  <si>
    <t>Зем участок для ведения личного подсобного хозяйства с Сухосолотино, 31:01:1301006:37 площадь 1600 кв.м.</t>
  </si>
  <si>
    <t>Зем участок для ведения личного подсобного хозяйства с Сухосолотино, Весенняя 31:01:1301001:43 площадь 872 кв.м.</t>
  </si>
  <si>
    <t>Зем участок для ведения личного подсобного хозяйства с Сухосолотино Кофанова 31:01:1301001:6 площадь 999 кв.м.</t>
  </si>
  <si>
    <t>Зем участок для ведения личного подсобного хозяйства с Сухосолотино 31:01:1301002:22 площадь 3800 кв.м.</t>
  </si>
  <si>
    <t>Зем участок для ведения личного подсобного хозяйства с Сухосолотино 31:01:1301001:368 площадь 2300 кв.м.</t>
  </si>
  <si>
    <t>Зем участок для размещения кладбища с Сухосолотино 31:01:1301002:54 площадь 19000 кв.м.,</t>
  </si>
  <si>
    <t>Земельный участок для личного подсобного хозяйства 31:01:1301002:37 2500 кв м Сухосолотино</t>
  </si>
  <si>
    <t>Сухосолотинское  сельское поселение муниципального района "Ивнянский район"</t>
  </si>
  <si>
    <t>Сведения о земельных участках  (КАЗНА) Сухосолотинского сельского поселения</t>
  </si>
  <si>
    <t>31:01:1301001:28</t>
  </si>
  <si>
    <t>Для ведения ЛПХ</t>
  </si>
  <si>
    <t>Запись о регистрации права №31-31-13/013-31/013/002/2016-293/1 от 24.04.2016 г.</t>
  </si>
  <si>
    <t>31:01:1301006:46</t>
  </si>
  <si>
    <t>Запись о регистрации права №31-31-13/013-31/013/015/2015-324/1от 06.08.2015 г.</t>
  </si>
  <si>
    <t>31:01:1301006:37</t>
  </si>
  <si>
    <t>Запись о регистрации права №31-31/013-31/013/015/2015-321/2от 06.08.2015 г.</t>
  </si>
  <si>
    <t>31:01:1301001:43</t>
  </si>
  <si>
    <t>Запись о регистрации права №31-31/013-31/013/001/2015-740/1от 17.12.2015 г.</t>
  </si>
  <si>
    <t>31:01:1301001:6</t>
  </si>
  <si>
    <t>Запись о регистрации права №31-31/013-31/013/001/2015-741/1от 17.12.2015 г.</t>
  </si>
  <si>
    <t>31:01:1301002:22</t>
  </si>
  <si>
    <t>Запись о регистрации права №31-31/013-31/013/004/2016-1241/2от 22.12.2016 г.</t>
  </si>
  <si>
    <t>31:01:1301001:368</t>
  </si>
  <si>
    <t>Запись о регистрации права №31-31-13/017/2014-444 от 10.12.2014 г.</t>
  </si>
  <si>
    <t>31:01:1301002:54</t>
  </si>
  <si>
    <t>Для размещения кладбища</t>
  </si>
  <si>
    <t>Запись о регистрации права №31:01:1301002:54-31/013/2018-2 от 12.01.2018г.</t>
  </si>
  <si>
    <t>31:01:1301002:37</t>
  </si>
  <si>
    <t>Запись о регистрации права №31:01:1301002:37-31/006/2020-2 от 04.06.2020г.</t>
  </si>
  <si>
    <t>Глава администрации Сухосолотинского сельского поселения _______________________ Булгакова С.П.</t>
  </si>
  <si>
    <t>Сведения о земельных участках  Сухосолотинского сельского поселения</t>
  </si>
  <si>
    <t>Реквизиты документов -основания  регистрации права собственности/Запись о регистрации права</t>
  </si>
  <si>
    <t>Зем участок для размещения Дома культуры с Сухосолотино, 31:01:1301004:6 площадь 1400 кв.м.</t>
  </si>
  <si>
    <t>31:01:1301004:6</t>
  </si>
  <si>
    <t>Для размещения Дома культуры</t>
  </si>
  <si>
    <t>Запись о регистрации права №31:01:13/006/2008-541от 12.07.2008г.</t>
  </si>
  <si>
    <t>Здание Дома культуры</t>
  </si>
  <si>
    <t xml:space="preserve">Жилой дом Белгородская обл, Ивнянский р-он,с.Сухосолотино, ул Молодежная дом 21 </t>
  </si>
  <si>
    <t>Памятник на братской могиле №16</t>
  </si>
  <si>
    <t>Приложение №4</t>
  </si>
  <si>
    <t>Зем участок под остановочным комплексом с Сухосолотино, Молодежная 31:01:1301004:91 площадь 8 кв.м.</t>
  </si>
  <si>
    <t xml:space="preserve"> Запись  о регистрации права № 31:01:1301004:91-31/068/2020-1  от 02.12.2020</t>
  </si>
  <si>
    <t>Сухосолотинское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</si>
</sst>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3" fillId="0" borderId="13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43" fontId="6" fillId="0" borderId="7" xfId="0" applyNumberFormat="1" applyFont="1" applyBorder="1"/>
    <xf numFmtId="0" fontId="5" fillId="0" borderId="1" xfId="0" applyFont="1" applyBorder="1" applyAlignment="1">
      <alignment horizontal="center" vertical="top" wrapText="1"/>
    </xf>
    <xf numFmtId="43" fontId="6" fillId="0" borderId="1" xfId="0" applyNumberFormat="1" applyFont="1" applyBorder="1"/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3" fontId="7" fillId="0" borderId="1" xfId="0" applyNumberFormat="1" applyFont="1" applyBorder="1"/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0" borderId="0" xfId="0" applyFont="1"/>
    <xf numFmtId="0" fontId="2" fillId="0" borderId="2" xfId="0" applyFont="1" applyBorder="1" applyAlignment="1">
      <alignment horizontal="center" vertical="center" textRotation="90" wrapText="1"/>
    </xf>
    <xf numFmtId="0" fontId="6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7" xfId="0" applyFont="1" applyFill="1" applyBorder="1" applyAlignment="1">
      <alignment vertical="top" wrapText="1"/>
    </xf>
    <xf numFmtId="0" fontId="6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"/>
  <sheetViews>
    <sheetView tabSelected="1" topLeftCell="C7" zoomScaleNormal="100" workbookViewId="0">
      <selection activeCell="I9" sqref="I9"/>
    </sheetView>
  </sheetViews>
  <sheetFormatPr defaultRowHeight="15" x14ac:dyDescent="0.25"/>
  <cols>
    <col min="1" max="1" width="5" customWidth="1"/>
    <col min="2" max="2" width="20.42578125" customWidth="1"/>
    <col min="3" max="3" width="18.5703125" customWidth="1"/>
    <col min="4" max="4" width="17" customWidth="1"/>
    <col min="5" max="5" width="18.140625" customWidth="1"/>
    <col min="6" max="6" width="17.7109375" customWidth="1"/>
    <col min="7" max="7" width="20.28515625" customWidth="1"/>
    <col min="8" max="8" width="25.42578125" customWidth="1"/>
    <col min="9" max="9" width="16.42578125" customWidth="1"/>
    <col min="10" max="10" width="15.42578125" customWidth="1"/>
  </cols>
  <sheetData>
    <row r="3" spans="1:12" ht="26.25" customHeight="1" x14ac:dyDescent="0.25">
      <c r="A3" s="42" t="s">
        <v>51</v>
      </c>
      <c r="B3" s="42"/>
      <c r="C3" s="42"/>
      <c r="D3" s="42"/>
      <c r="E3" s="42"/>
      <c r="F3" s="42"/>
      <c r="G3" s="42"/>
      <c r="H3" s="42"/>
      <c r="I3" t="s">
        <v>60</v>
      </c>
    </row>
    <row r="4" spans="1:12" ht="15.75" x14ac:dyDescent="0.25">
      <c r="A4" s="43" t="s">
        <v>7</v>
      </c>
      <c r="B4" s="43"/>
      <c r="C4" s="43"/>
      <c r="D4" s="43"/>
      <c r="E4" s="43"/>
      <c r="F4" s="43"/>
      <c r="G4" s="43"/>
      <c r="H4" s="43"/>
    </row>
    <row r="5" spans="1:12" ht="19.5" thickBot="1" x14ac:dyDescent="0.3">
      <c r="A5" s="1"/>
    </row>
    <row r="6" spans="1:12" ht="94.5" customHeight="1" thickBot="1" x14ac:dyDescent="0.3">
      <c r="A6" s="12" t="s">
        <v>5</v>
      </c>
      <c r="B6" s="13" t="s">
        <v>4</v>
      </c>
      <c r="C6" s="8" t="s">
        <v>0</v>
      </c>
      <c r="D6" s="8" t="s">
        <v>2</v>
      </c>
      <c r="E6" s="8" t="s">
        <v>1</v>
      </c>
      <c r="F6" s="9" t="s">
        <v>3</v>
      </c>
      <c r="G6" s="9" t="s">
        <v>11</v>
      </c>
      <c r="H6" s="10" t="s">
        <v>52</v>
      </c>
      <c r="I6" s="7" t="s">
        <v>6</v>
      </c>
      <c r="J6" s="7" t="s">
        <v>9</v>
      </c>
    </row>
    <row r="7" spans="1:12" ht="124.5" customHeight="1" x14ac:dyDescent="0.25">
      <c r="A7" s="6"/>
      <c r="B7" s="14" t="s">
        <v>13</v>
      </c>
      <c r="C7" s="15" t="s">
        <v>14</v>
      </c>
      <c r="D7" s="16">
        <v>151</v>
      </c>
      <c r="E7" s="14" t="s">
        <v>8</v>
      </c>
      <c r="F7" s="14" t="s">
        <v>15</v>
      </c>
      <c r="G7" s="17" t="s">
        <v>59</v>
      </c>
      <c r="H7" s="18" t="s">
        <v>16</v>
      </c>
      <c r="I7" s="19" t="s">
        <v>17</v>
      </c>
      <c r="J7" s="20">
        <v>42465.73</v>
      </c>
    </row>
    <row r="8" spans="1:12" s="41" customFormat="1" ht="93" customHeight="1" x14ac:dyDescent="0.25">
      <c r="A8" s="37"/>
      <c r="B8" s="38" t="s">
        <v>53</v>
      </c>
      <c r="C8" s="24" t="s">
        <v>54</v>
      </c>
      <c r="D8" s="24">
        <v>1400</v>
      </c>
      <c r="E8" s="24" t="s">
        <v>8</v>
      </c>
      <c r="F8" s="24" t="s">
        <v>55</v>
      </c>
      <c r="G8" s="33" t="s">
        <v>57</v>
      </c>
      <c r="H8" s="24" t="s">
        <v>56</v>
      </c>
      <c r="I8" s="39" t="s">
        <v>63</v>
      </c>
      <c r="J8" s="37">
        <v>393722</v>
      </c>
      <c r="K8" s="40"/>
      <c r="L8" s="40"/>
    </row>
    <row r="9" spans="1:12" ht="141.75" x14ac:dyDescent="0.25">
      <c r="A9" s="6"/>
      <c r="B9" s="21" t="s">
        <v>61</v>
      </c>
      <c r="C9" s="21" t="s">
        <v>18</v>
      </c>
      <c r="D9" s="21">
        <v>8</v>
      </c>
      <c r="E9" s="14" t="s">
        <v>8</v>
      </c>
      <c r="F9" s="21" t="s">
        <v>12</v>
      </c>
      <c r="G9" s="21"/>
      <c r="H9" s="18" t="s">
        <v>62</v>
      </c>
      <c r="I9" s="19" t="s">
        <v>17</v>
      </c>
      <c r="J9" s="22">
        <v>731.12</v>
      </c>
    </row>
    <row r="10" spans="1:12" ht="15.75" x14ac:dyDescent="0.25">
      <c r="A10" s="6"/>
      <c r="B10" s="23" t="s">
        <v>10</v>
      </c>
      <c r="C10" s="21"/>
      <c r="D10" s="21"/>
      <c r="E10" s="21"/>
      <c r="F10" s="21"/>
      <c r="G10" s="21"/>
      <c r="H10" s="24"/>
      <c r="I10" s="25"/>
      <c r="J10" s="26">
        <f>SUM(J7:J9)</f>
        <v>436918.85</v>
      </c>
    </row>
    <row r="12" spans="1:12" ht="89.25" customHeight="1" x14ac:dyDescent="0.25">
      <c r="C12" s="44" t="s">
        <v>50</v>
      </c>
      <c r="D12" s="44"/>
      <c r="E12" s="44"/>
      <c r="F12" s="44"/>
      <c r="G12" s="44"/>
      <c r="H12" s="44"/>
    </row>
  </sheetData>
  <mergeCells count="3">
    <mergeCell ref="A3:H3"/>
    <mergeCell ref="A4:H4"/>
    <mergeCell ref="C12:H1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opLeftCell="A2" zoomScaleNormal="100" workbookViewId="0">
      <selection activeCell="J19" sqref="J19"/>
    </sheetView>
  </sheetViews>
  <sheetFormatPr defaultRowHeight="15" x14ac:dyDescent="0.25"/>
  <cols>
    <col min="1" max="1" width="4.5703125" customWidth="1"/>
    <col min="2" max="2" width="21.7109375" customWidth="1"/>
    <col min="3" max="3" width="18.140625" customWidth="1"/>
    <col min="4" max="4" width="13.140625" customWidth="1"/>
    <col min="5" max="5" width="17.5703125" customWidth="1"/>
    <col min="6" max="6" width="17.7109375" customWidth="1"/>
    <col min="7" max="7" width="17.42578125" customWidth="1"/>
    <col min="8" max="8" width="32.5703125" customWidth="1"/>
    <col min="9" max="9" width="16.42578125" customWidth="1"/>
    <col min="10" max="10" width="18" customWidth="1"/>
  </cols>
  <sheetData>
    <row r="1" spans="1:12" ht="2.25" hidden="1" customHeight="1" x14ac:dyDescent="0.25"/>
    <row r="2" spans="1:12" ht="26.25" customHeight="1" x14ac:dyDescent="0.25">
      <c r="A2" s="42" t="s">
        <v>29</v>
      </c>
      <c r="B2" s="42"/>
      <c r="C2" s="42"/>
      <c r="D2" s="42"/>
      <c r="E2" s="42"/>
      <c r="F2" s="42"/>
      <c r="G2" s="42"/>
      <c r="H2" s="42"/>
      <c r="I2" s="35" t="s">
        <v>60</v>
      </c>
      <c r="J2" s="35"/>
      <c r="K2" s="35"/>
      <c r="L2" s="35"/>
    </row>
    <row r="3" spans="1:12" ht="16.5" thickBot="1" x14ac:dyDescent="0.3">
      <c r="A3" s="43" t="s">
        <v>7</v>
      </c>
      <c r="B3" s="43"/>
      <c r="C3" s="43"/>
      <c r="D3" s="43"/>
      <c r="E3" s="43"/>
      <c r="F3" s="43"/>
      <c r="G3" s="43"/>
      <c r="H3" s="43"/>
      <c r="I3" s="35"/>
      <c r="J3" s="35"/>
      <c r="K3" s="35"/>
      <c r="L3" s="35"/>
    </row>
    <row r="4" spans="1:12" ht="94.5" customHeight="1" x14ac:dyDescent="0.25">
      <c r="A4" s="36" t="s">
        <v>5</v>
      </c>
      <c r="B4" s="2" t="s">
        <v>4</v>
      </c>
      <c r="C4" s="2" t="s">
        <v>0</v>
      </c>
      <c r="D4" s="2" t="s">
        <v>2</v>
      </c>
      <c r="E4" s="2" t="s">
        <v>1</v>
      </c>
      <c r="F4" s="3" t="s">
        <v>3</v>
      </c>
      <c r="G4" s="3" t="s">
        <v>11</v>
      </c>
      <c r="H4" s="4" t="s">
        <v>52</v>
      </c>
      <c r="I4" s="5" t="s">
        <v>6</v>
      </c>
      <c r="J4" s="5" t="s">
        <v>9</v>
      </c>
      <c r="K4" s="35"/>
      <c r="L4" s="35"/>
    </row>
    <row r="5" spans="1:12" ht="76.5" customHeight="1" x14ac:dyDescent="0.25">
      <c r="A5" s="27"/>
      <c r="B5" s="21" t="s">
        <v>19</v>
      </c>
      <c r="C5" s="28" t="s">
        <v>30</v>
      </c>
      <c r="D5" s="21">
        <v>4400</v>
      </c>
      <c r="E5" s="21" t="s">
        <v>31</v>
      </c>
      <c r="F5" s="21" t="s">
        <v>31</v>
      </c>
      <c r="G5" s="21"/>
      <c r="H5" s="21" t="s">
        <v>32</v>
      </c>
      <c r="I5" s="46" t="s">
        <v>28</v>
      </c>
      <c r="J5" s="22">
        <v>206712</v>
      </c>
      <c r="K5" s="35"/>
      <c r="L5" s="35"/>
    </row>
    <row r="6" spans="1:12" ht="110.25" x14ac:dyDescent="0.25">
      <c r="A6" s="27"/>
      <c r="B6" s="21" t="s">
        <v>20</v>
      </c>
      <c r="C6" s="21" t="s">
        <v>33</v>
      </c>
      <c r="D6" s="21">
        <v>1400</v>
      </c>
      <c r="E6" s="21" t="s">
        <v>8</v>
      </c>
      <c r="F6" s="21" t="s">
        <v>31</v>
      </c>
      <c r="G6" s="21"/>
      <c r="H6" s="21" t="s">
        <v>34</v>
      </c>
      <c r="I6" s="47"/>
      <c r="J6" s="22">
        <v>65772</v>
      </c>
      <c r="K6" s="35"/>
      <c r="L6" s="35"/>
    </row>
    <row r="7" spans="1:12" ht="110.25" x14ac:dyDescent="0.25">
      <c r="A7" s="27"/>
      <c r="B7" s="21" t="s">
        <v>21</v>
      </c>
      <c r="C7" s="21" t="s">
        <v>35</v>
      </c>
      <c r="D7" s="21">
        <v>1600</v>
      </c>
      <c r="E7" s="21" t="s">
        <v>8</v>
      </c>
      <c r="F7" s="21" t="s">
        <v>31</v>
      </c>
      <c r="G7" s="21"/>
      <c r="H7" s="21" t="s">
        <v>36</v>
      </c>
      <c r="I7" s="47"/>
      <c r="J7" s="22">
        <v>75168</v>
      </c>
      <c r="K7" s="35"/>
      <c r="L7" s="35"/>
    </row>
    <row r="8" spans="1:12" ht="126" x14ac:dyDescent="0.25">
      <c r="A8" s="27"/>
      <c r="B8" s="21" t="s">
        <v>22</v>
      </c>
      <c r="C8" s="21" t="s">
        <v>37</v>
      </c>
      <c r="D8" s="21">
        <v>872</v>
      </c>
      <c r="E8" s="21" t="s">
        <v>8</v>
      </c>
      <c r="F8" s="21" t="s">
        <v>31</v>
      </c>
      <c r="G8" s="21"/>
      <c r="H8" s="21" t="s">
        <v>38</v>
      </c>
      <c r="I8" s="47"/>
      <c r="J8" s="22">
        <v>40966.559999999998</v>
      </c>
      <c r="K8" s="35"/>
      <c r="L8" s="35"/>
    </row>
    <row r="9" spans="1:12" ht="126" x14ac:dyDescent="0.25">
      <c r="A9" s="27"/>
      <c r="B9" s="21" t="s">
        <v>23</v>
      </c>
      <c r="C9" s="21" t="s">
        <v>39</v>
      </c>
      <c r="D9" s="21">
        <v>999</v>
      </c>
      <c r="E9" s="21" t="s">
        <v>8</v>
      </c>
      <c r="F9" s="21" t="s">
        <v>31</v>
      </c>
      <c r="G9" s="21"/>
      <c r="H9" s="21" t="s">
        <v>40</v>
      </c>
      <c r="I9" s="47"/>
      <c r="J9" s="29">
        <v>46933.020000000004</v>
      </c>
      <c r="K9" s="35"/>
      <c r="L9" s="35"/>
    </row>
    <row r="10" spans="1:12" ht="110.25" x14ac:dyDescent="0.25">
      <c r="A10" s="29"/>
      <c r="B10" s="30" t="s">
        <v>24</v>
      </c>
      <c r="C10" s="31" t="s">
        <v>41</v>
      </c>
      <c r="D10" s="32">
        <v>3800</v>
      </c>
      <c r="E10" s="21" t="s">
        <v>8</v>
      </c>
      <c r="F10" s="21" t="s">
        <v>31</v>
      </c>
      <c r="G10" s="29"/>
      <c r="H10" s="21" t="s">
        <v>42</v>
      </c>
      <c r="I10" s="47"/>
      <c r="J10" s="29">
        <v>178524</v>
      </c>
      <c r="K10" s="35"/>
      <c r="L10" s="35"/>
    </row>
    <row r="11" spans="1:12" ht="89.25" customHeight="1" x14ac:dyDescent="0.25">
      <c r="A11" s="29"/>
      <c r="B11" s="30" t="s">
        <v>25</v>
      </c>
      <c r="C11" s="21" t="s">
        <v>43</v>
      </c>
      <c r="D11" s="21">
        <v>2300</v>
      </c>
      <c r="E11" s="21" t="s">
        <v>8</v>
      </c>
      <c r="F11" s="21" t="s">
        <v>31</v>
      </c>
      <c r="G11" s="11"/>
      <c r="H11" s="21" t="s">
        <v>44</v>
      </c>
      <c r="I11" s="47"/>
      <c r="J11" s="29">
        <v>108054</v>
      </c>
      <c r="K11" s="35"/>
      <c r="L11" s="35"/>
    </row>
    <row r="12" spans="1:12" ht="110.25" x14ac:dyDescent="0.25">
      <c r="A12" s="29"/>
      <c r="B12" s="30" t="s">
        <v>26</v>
      </c>
      <c r="C12" s="21" t="s">
        <v>45</v>
      </c>
      <c r="D12" s="21">
        <v>19000</v>
      </c>
      <c r="E12" s="21" t="s">
        <v>8</v>
      </c>
      <c r="F12" s="21" t="s">
        <v>46</v>
      </c>
      <c r="G12" s="29"/>
      <c r="H12" s="21" t="s">
        <v>47</v>
      </c>
      <c r="I12" s="47"/>
      <c r="J12" s="29">
        <v>609330</v>
      </c>
      <c r="K12" s="35"/>
      <c r="L12" s="35"/>
    </row>
    <row r="13" spans="1:12" ht="126" x14ac:dyDescent="0.25">
      <c r="A13" s="29"/>
      <c r="B13" s="30" t="s">
        <v>27</v>
      </c>
      <c r="C13" s="21" t="s">
        <v>48</v>
      </c>
      <c r="D13" s="21">
        <v>2500</v>
      </c>
      <c r="E13" s="21" t="s">
        <v>8</v>
      </c>
      <c r="F13" s="21" t="s">
        <v>31</v>
      </c>
      <c r="G13" s="21" t="s">
        <v>58</v>
      </c>
      <c r="H13" s="21" t="s">
        <v>49</v>
      </c>
      <c r="I13" s="47"/>
      <c r="J13" s="29">
        <v>117450</v>
      </c>
      <c r="K13" s="35"/>
      <c r="L13" s="35"/>
    </row>
    <row r="14" spans="1:12" ht="15.75" x14ac:dyDescent="0.25">
      <c r="A14" s="34"/>
      <c r="B14" s="34" t="s">
        <v>10</v>
      </c>
      <c r="C14" s="34"/>
      <c r="D14" s="34"/>
      <c r="E14" s="34"/>
      <c r="F14" s="34"/>
      <c r="G14" s="34"/>
      <c r="H14" s="34"/>
      <c r="I14" s="34"/>
      <c r="J14" s="26">
        <f>SUM(J5:J13)</f>
        <v>1448909.58</v>
      </c>
      <c r="K14" s="35"/>
      <c r="L14" s="35"/>
    </row>
    <row r="15" spans="1:12" ht="12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ht="15.75" hidden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ht="89.25" customHeight="1" x14ac:dyDescent="0.25">
      <c r="A17" s="35"/>
      <c r="B17" s="35"/>
      <c r="C17" s="45" t="s">
        <v>50</v>
      </c>
      <c r="D17" s="45"/>
      <c r="E17" s="45"/>
      <c r="F17" s="45"/>
      <c r="G17" s="45"/>
      <c r="H17" s="45"/>
      <c r="I17" s="35"/>
      <c r="J17" s="35"/>
      <c r="K17" s="35"/>
      <c r="L17" s="35"/>
    </row>
    <row r="18" spans="1:12" ht="15.75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ht="15.75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</sheetData>
  <mergeCells count="4">
    <mergeCell ref="C17:H17"/>
    <mergeCell ref="A2:H2"/>
    <mergeCell ref="A3:H3"/>
    <mergeCell ref="I5:I13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Земля баланс</vt:lpstr>
      <vt:lpstr>Земля КАЗНА</vt:lpstr>
      <vt:lpstr>'Земля КАЗНА'!Область_печати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</cp:lastModifiedBy>
  <cp:lastPrinted>2021-03-01T07:55:48Z</cp:lastPrinted>
  <dcterms:created xsi:type="dcterms:W3CDTF">2016-12-21T08:30:30Z</dcterms:created>
  <dcterms:modified xsi:type="dcterms:W3CDTF">2021-05-21T05:30:51Z</dcterms:modified>
</cp:coreProperties>
</file>